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. 지출\3. 법인카드, 업무추진비\2025 업무추진비\"/>
    </mc:Choice>
  </mc:AlternateContent>
  <bookViews>
    <workbookView xWindow="0" yWindow="0" windowWidth="13350" windowHeight="6855" tabRatio="890"/>
  </bookViews>
  <sheets>
    <sheet name="2025.11월" sheetId="41" r:id="rId1"/>
  </sheets>
  <definedNames>
    <definedName name="_xlnm._FilterDatabase" localSheetId="0" hidden="1">'2025.11월'!$A$4:$J$4</definedName>
    <definedName name="_xlnm.Print_Area" localSheetId="0">'2025.11월'!$A$1:$J$31</definedName>
    <definedName name="_xlnm.Print_Titles" localSheetId="0">'2025.11월'!$1:$19</definedName>
  </definedNames>
  <calcPr calcId="162913"/>
</workbook>
</file>

<file path=xl/calcChain.xml><?xml version="1.0" encoding="utf-8"?>
<calcChain xmlns="http://schemas.openxmlformats.org/spreadsheetml/2006/main">
  <c r="J30" i="41" l="1"/>
</calcChain>
</file>

<file path=xl/sharedStrings.xml><?xml version="1.0" encoding="utf-8"?>
<sst xmlns="http://schemas.openxmlformats.org/spreadsheetml/2006/main" count="138" uniqueCount="83">
  <si>
    <t>사용처</t>
    <phoneticPr fontId="6" type="noConversion"/>
  </si>
  <si>
    <t>사용일자</t>
    <phoneticPr fontId="9" type="noConversion"/>
  </si>
  <si>
    <t>집행내역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</si>
  <si>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</si>
  <si>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</si>
  <si>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</si>
  <si>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</si>
  <si>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결제방식</t>
    <phoneticPr fontId="6" type="noConversion"/>
  </si>
  <si>
    <t>사용자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</si>
  <si>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9" type="noConversion"/>
  </si>
  <si>
    <t>NO</t>
    <phoneticPr fontId="6" type="noConversion"/>
  </si>
  <si>
    <t>(단위: 원)</t>
    <phoneticPr fontId="22" type="noConversion"/>
  </si>
  <si>
    <t>한강 632 Street</t>
    <phoneticPr fontId="9" type="noConversion"/>
  </si>
  <si>
    <t>사장외 3명</t>
    <phoneticPr fontId="9" type="noConversion"/>
  </si>
  <si>
    <t>초대</t>
    <phoneticPr fontId="9" type="noConversion"/>
  </si>
  <si>
    <t>2025. 11월분 합계</t>
    <phoneticPr fontId="9" type="noConversion"/>
  </si>
  <si>
    <t>사장</t>
    <phoneticPr fontId="22" type="noConversion"/>
  </si>
  <si>
    <t>클린카드</t>
    <phoneticPr fontId="22" type="noConversion"/>
  </si>
  <si>
    <t>버드나무집</t>
    <phoneticPr fontId="9" type="noConversion"/>
  </si>
  <si>
    <t>사장외 3명</t>
    <phoneticPr fontId="9" type="noConversion"/>
  </si>
  <si>
    <t>클린카드</t>
    <phoneticPr fontId="22" type="noConversion"/>
  </si>
  <si>
    <t>현금</t>
    <phoneticPr fontId="22" type="noConversion"/>
  </si>
  <si>
    <t>금융 관계자 간담회 식대 지급</t>
    <phoneticPr fontId="9" type="noConversion"/>
  </si>
  <si>
    <t>개발사업관련 관계자 간담회 식대 지급</t>
    <phoneticPr fontId="9" type="noConversion"/>
  </si>
  <si>
    <t>자반고 다산신도시점</t>
    <phoneticPr fontId="9" type="noConversion"/>
  </si>
  <si>
    <t>사장외 6명</t>
    <phoneticPr fontId="9" type="noConversion"/>
  </si>
  <si>
    <t>사장</t>
    <phoneticPr fontId="22" type="noConversion"/>
  </si>
  <si>
    <t>개발사업관련 관계자 간담회 식대 지급</t>
    <phoneticPr fontId="9" type="noConversion"/>
  </si>
  <si>
    <t>현금전달</t>
    <phoneticPr fontId="22" type="noConversion"/>
  </si>
  <si>
    <t>기획조정부 *** 대리</t>
    <phoneticPr fontId="22" type="noConversion"/>
  </si>
  <si>
    <t>신라농원</t>
    <phoneticPr fontId="9" type="noConversion"/>
  </si>
  <si>
    <t>유관단체장 모친상 조의화환 구매비용 지급</t>
    <phoneticPr fontId="9" type="noConversion"/>
  </si>
  <si>
    <t>화도푸른물센터 *** 대리</t>
    <phoneticPr fontId="22" type="noConversion"/>
  </si>
  <si>
    <t>신라농원</t>
    <phoneticPr fontId="9" type="noConversion"/>
  </si>
  <si>
    <t>버드나무집</t>
    <phoneticPr fontId="9" type="noConversion"/>
  </si>
  <si>
    <t>언론사 기자 간담회 식대 지급</t>
    <phoneticPr fontId="9" type="noConversion"/>
  </si>
  <si>
    <t>아리노마마</t>
    <phoneticPr fontId="9" type="noConversion"/>
  </si>
  <si>
    <t>사장외 2명</t>
    <phoneticPr fontId="9" type="noConversion"/>
  </si>
  <si>
    <t>비서실</t>
    <phoneticPr fontId="22" type="noConversion"/>
  </si>
  <si>
    <t>이마트24다산에이원점</t>
    <phoneticPr fontId="9" type="noConversion"/>
  </si>
  <si>
    <t>비서실내방객</t>
    <phoneticPr fontId="9" type="noConversion"/>
  </si>
  <si>
    <t>비서실</t>
    <phoneticPr fontId="22" type="noConversion"/>
  </si>
  <si>
    <t>비서실 내방객 제공 다과류 구입비</t>
    <phoneticPr fontId="9" type="noConversion"/>
  </si>
  <si>
    <t>비서실내방객</t>
    <phoneticPr fontId="9" type="noConversion"/>
  </si>
  <si>
    <t>체육문화운영처장</t>
    <phoneticPr fontId="22" type="noConversion"/>
  </si>
  <si>
    <t>직원 노고 격려</t>
    <phoneticPr fontId="9" type="noConversion"/>
  </si>
  <si>
    <t>체육문화운영처장</t>
    <phoneticPr fontId="22" type="noConversion"/>
  </si>
  <si>
    <t>체육문화운영처장 외 2명</t>
    <phoneticPr fontId="9" type="noConversion"/>
  </si>
  <si>
    <t>김광수뚝배기</t>
    <phoneticPr fontId="9" type="noConversion"/>
  </si>
  <si>
    <t>체육문화운영처장 외 3명</t>
    <phoneticPr fontId="9" type="noConversion"/>
  </si>
  <si>
    <t>개발사업관련 관계자 간담회 다과비 지급</t>
    <phoneticPr fontId="9" type="noConversion"/>
  </si>
  <si>
    <t>버드나무집</t>
    <phoneticPr fontId="9" type="noConversion"/>
  </si>
  <si>
    <t>사장</t>
    <phoneticPr fontId="22" type="noConversion"/>
  </si>
  <si>
    <t>직원 결혼 축의금 지급</t>
    <phoneticPr fontId="9" type="noConversion"/>
  </si>
  <si>
    <t>초대</t>
    <phoneticPr fontId="9" type="noConversion"/>
  </si>
  <si>
    <t>사장외 3명</t>
    <phoneticPr fontId="9" type="noConversion"/>
  </si>
  <si>
    <t>더식당</t>
    <phoneticPr fontId="9" type="noConversion"/>
  </si>
  <si>
    <t>경영지원부 직원 노고격려 간담회 식대 지급</t>
    <phoneticPr fontId="9" type="noConversion"/>
  </si>
  <si>
    <t>유관기관 차관 모친상 조의화환 구매비용 지급</t>
    <phoneticPr fontId="9" type="noConversion"/>
  </si>
  <si>
    <t>신라농원</t>
    <phoneticPr fontId="9" type="noConversion"/>
  </si>
  <si>
    <t>환경부 *** 차관</t>
    <phoneticPr fontId="9" type="noConversion"/>
  </si>
  <si>
    <t>경기도지체장애인협회 *** 남양주지회장</t>
    <phoneticPr fontId="9" type="noConversion"/>
  </si>
  <si>
    <t>유관단체장 자녀 결혼 축하화환 구매비용 지급</t>
    <phoneticPr fontId="9" type="noConversion"/>
  </si>
  <si>
    <t>내일리더스포럼 *** 사무총장</t>
    <phoneticPr fontId="9" type="noConversion"/>
  </si>
  <si>
    <t>직원 결혼 축하화환 구매비용 지급</t>
    <phoneticPr fontId="9" type="noConversion"/>
  </si>
  <si>
    <t>화도푸른물센터 *** 대리</t>
    <phoneticPr fontId="9" type="noConversion"/>
  </si>
  <si>
    <t>유관기관 실장 빙모상 조의화화 구매비용 지급</t>
    <phoneticPr fontId="9" type="noConversion"/>
  </si>
  <si>
    <t>기획재정부 *** 기획조정실장</t>
    <phoneticPr fontId="9" type="noConversion"/>
  </si>
  <si>
    <t>유관기관 연구위원 빙모상 조의화환 구매비용 지급</t>
    <phoneticPr fontId="9" type="noConversion"/>
  </si>
  <si>
    <t>한국금융연구원 *** 연구위원</t>
    <phoneticPr fontId="9" type="noConversion"/>
  </si>
  <si>
    <t>유관기관 원장 자녀 결혼 축하화환 구매비용 지급</t>
    <phoneticPr fontId="9" type="noConversion"/>
  </si>
  <si>
    <t>관악병원 *** 원장</t>
    <phoneticPr fontId="9" type="noConversion"/>
  </si>
  <si>
    <t>개발사업관련 관계자 간담회 식대 지급</t>
    <phoneticPr fontId="9" type="noConversion"/>
  </si>
  <si>
    <t>다산세계로마트</t>
    <phoneticPr fontId="9" type="noConversion"/>
  </si>
  <si>
    <t>체육문화운영처장</t>
    <phoneticPr fontId="22" type="noConversion"/>
  </si>
  <si>
    <t>직원 노고 격려</t>
    <phoneticPr fontId="9" type="noConversion"/>
  </si>
  <si>
    <t>장술루</t>
    <phoneticPr fontId="9" type="noConversion"/>
  </si>
  <si>
    <t>체육문화운영처장 외 7명</t>
    <phoneticPr fontId="9" type="noConversion"/>
  </si>
  <si>
    <t>오늘은쭈꾸미</t>
    <phoneticPr fontId="9" type="noConversion"/>
  </si>
  <si>
    <t>여우함박</t>
    <phoneticPr fontId="9" type="noConversion"/>
  </si>
  <si>
    <t>체육문화운영처장 외 1명</t>
    <phoneticPr fontId="9" type="noConversion"/>
  </si>
  <si>
    <t>직원 노고 격려</t>
    <phoneticPr fontId="9" type="noConversion"/>
  </si>
  <si>
    <t>클린카드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</si>
</sst>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32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vertical="center"/>
    </xf>
    <xf numFmtId="14" fontId="17" fillId="0" borderId="2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14" fontId="18" fillId="0" borderId="2" xfId="0" applyNumberFormat="1" applyFont="1" applyFill="1" applyBorder="1" applyAlignment="1">
      <alignment horizontal="center" vertical="center"/>
    </xf>
    <xf numFmtId="177" fontId="18" fillId="0" borderId="2" xfId="0" applyNumberFormat="1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41" fontId="20" fillId="4" borderId="2" xfId="1" applyFont="1" applyFill="1" applyBorder="1" applyAlignment="1">
      <alignment horizontal="center" vertical="center" shrinkToFit="1"/>
    </xf>
    <xf numFmtId="41" fontId="19" fillId="5" borderId="6" xfId="1" applyFont="1" applyFill="1" applyBorder="1" applyAlignment="1">
      <alignment horizontal="center" vertical="center" shrinkToFit="1"/>
    </xf>
    <xf numFmtId="41" fontId="17" fillId="0" borderId="2" xfId="1" applyFont="1" applyFill="1" applyBorder="1" applyAlignment="1">
      <alignment horizontal="center" vertical="center"/>
    </xf>
    <xf numFmtId="41" fontId="18" fillId="0" borderId="2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14" fontId="18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shrinkToFit="1"/>
    </xf>
    <xf numFmtId="0" fontId="19" fillId="5" borderId="4" xfId="0" applyFont="1" applyFill="1" applyBorder="1" applyAlignment="1">
      <alignment horizontal="center" vertical="center" shrinkToFit="1"/>
    </xf>
    <xf numFmtId="0" fontId="19" fillId="5" borderId="5" xfId="0" applyFont="1" applyFill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/>
    </xf>
    <xf numFmtId="20" fontId="18" fillId="0" borderId="2" xfId="0" applyNumberFormat="1" applyFont="1" applyBorder="1" applyAlignment="1">
      <alignment horizontal="center" vertical="center"/>
    </xf>
    <xf numFmtId="41" fontId="18" fillId="0" borderId="2" xfId="1" applyFont="1" applyBorder="1" applyAlignment="1">
      <alignment vertical="center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400" b="1" baseline="0">
              <a:solidFill>
                <a:schemeClr val="accent2">
                  <a:lumMod val="50000"/>
                </a:schemeClr>
              </a:solidFill>
            </a:rPr>
            <a:t>11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80" zoomScaleNormal="80" workbookViewId="0">
      <selection activeCell="E24" sqref="E24"/>
    </sheetView>
  </sheetViews>
  <sheetFormatPr defaultRowHeight="19.5" customHeight="1" x14ac:dyDescent="0.15"/>
  <cols>
    <col min="1" max="1" width="5.664062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7.109375" style="5" bestFit="1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14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  <c r="J3" s="23" t="s">
        <v>11</v>
      </c>
    </row>
    <row r="4" spans="1:11" s="15" customFormat="1" ht="19.5" customHeight="1" x14ac:dyDescent="0.15">
      <c r="A4" s="16" t="s">
        <v>10</v>
      </c>
      <c r="B4" s="16" t="s">
        <v>8</v>
      </c>
      <c r="C4" s="17" t="s">
        <v>1</v>
      </c>
      <c r="D4" s="17" t="s">
        <v>6</v>
      </c>
      <c r="E4" s="17" t="s">
        <v>4</v>
      </c>
      <c r="F4" s="16" t="s">
        <v>2</v>
      </c>
      <c r="G4" s="18" t="s">
        <v>0</v>
      </c>
      <c r="H4" s="18" t="s">
        <v>5</v>
      </c>
      <c r="I4" s="16" t="s">
        <v>7</v>
      </c>
      <c r="J4" s="19" t="s">
        <v>3</v>
      </c>
    </row>
    <row r="5" spans="1:11" s="1" customFormat="1" ht="19.5" customHeight="1" x14ac:dyDescent="0.15">
      <c r="A5" s="25">
        <v>1</v>
      </c>
      <c r="B5" s="25" t="s">
        <v>16</v>
      </c>
      <c r="C5" s="8">
        <v>45965</v>
      </c>
      <c r="D5" s="9">
        <v>0.53611111111111109</v>
      </c>
      <c r="E5" s="24">
        <v>46014</v>
      </c>
      <c r="F5" s="10" t="s">
        <v>27</v>
      </c>
      <c r="G5" s="10" t="s">
        <v>12</v>
      </c>
      <c r="H5" s="10" t="s">
        <v>19</v>
      </c>
      <c r="I5" s="29" t="s">
        <v>20</v>
      </c>
      <c r="J5" s="21">
        <v>26400</v>
      </c>
      <c r="K5" s="4"/>
    </row>
    <row r="6" spans="1:11" s="1" customFormat="1" ht="19.5" customHeight="1" x14ac:dyDescent="0.15">
      <c r="A6" s="25">
        <v>2</v>
      </c>
      <c r="B6" s="25" t="s">
        <v>16</v>
      </c>
      <c r="C6" s="8">
        <v>45965</v>
      </c>
      <c r="D6" s="9">
        <v>0.53819444444444442</v>
      </c>
      <c r="E6" s="24">
        <v>46014</v>
      </c>
      <c r="F6" s="10" t="s">
        <v>50</v>
      </c>
      <c r="G6" s="10" t="s">
        <v>51</v>
      </c>
      <c r="H6" s="10" t="s">
        <v>19</v>
      </c>
      <c r="I6" s="29" t="s">
        <v>20</v>
      </c>
      <c r="J6" s="21">
        <v>89000</v>
      </c>
      <c r="K6" s="4"/>
    </row>
    <row r="7" spans="1:11" s="1" customFormat="1" ht="19.5" customHeight="1" x14ac:dyDescent="0.15">
      <c r="A7" s="25">
        <v>3</v>
      </c>
      <c r="B7" s="25" t="s">
        <v>52</v>
      </c>
      <c r="C7" s="8">
        <v>45966</v>
      </c>
      <c r="D7" s="30">
        <v>0.44861111111111113</v>
      </c>
      <c r="E7" s="8">
        <v>45979</v>
      </c>
      <c r="F7" s="10" t="s">
        <v>53</v>
      </c>
      <c r="G7" s="29" t="s">
        <v>28</v>
      </c>
      <c r="H7" s="29" t="s">
        <v>32</v>
      </c>
      <c r="I7" s="29" t="s">
        <v>21</v>
      </c>
      <c r="J7" s="31">
        <v>50000</v>
      </c>
    </row>
    <row r="8" spans="1:11" s="1" customFormat="1" ht="19.5" customHeight="1" x14ac:dyDescent="0.15">
      <c r="A8" s="25">
        <v>4</v>
      </c>
      <c r="B8" s="25" t="s">
        <v>26</v>
      </c>
      <c r="C8" s="8">
        <v>45966</v>
      </c>
      <c r="D8" s="9">
        <v>0.54861111111111105</v>
      </c>
      <c r="E8" s="24">
        <v>46014</v>
      </c>
      <c r="F8" s="10" t="s">
        <v>22</v>
      </c>
      <c r="G8" s="10" t="s">
        <v>54</v>
      </c>
      <c r="H8" s="10" t="s">
        <v>55</v>
      </c>
      <c r="I8" s="29" t="s">
        <v>20</v>
      </c>
      <c r="J8" s="21">
        <v>116000</v>
      </c>
      <c r="K8" s="4"/>
    </row>
    <row r="9" spans="1:11" s="1" customFormat="1" ht="19.5" customHeight="1" x14ac:dyDescent="0.15">
      <c r="A9" s="25">
        <v>5</v>
      </c>
      <c r="B9" s="25" t="s">
        <v>26</v>
      </c>
      <c r="C9" s="8">
        <v>45967</v>
      </c>
      <c r="D9" s="9">
        <v>0.5395833333333333</v>
      </c>
      <c r="E9" s="24">
        <v>46014</v>
      </c>
      <c r="F9" s="10" t="s">
        <v>23</v>
      </c>
      <c r="G9" s="10" t="s">
        <v>18</v>
      </c>
      <c r="H9" s="10" t="s">
        <v>13</v>
      </c>
      <c r="I9" s="29" t="s">
        <v>17</v>
      </c>
      <c r="J9" s="21">
        <v>120000</v>
      </c>
    </row>
    <row r="10" spans="1:11" s="1" customFormat="1" ht="19.5" customHeight="1" x14ac:dyDescent="0.15">
      <c r="A10" s="25">
        <v>6</v>
      </c>
      <c r="B10" s="25" t="s">
        <v>26</v>
      </c>
      <c r="C10" s="8">
        <v>45973</v>
      </c>
      <c r="D10" s="9">
        <v>0.81111111111111101</v>
      </c>
      <c r="E10" s="24">
        <v>46014</v>
      </c>
      <c r="F10" s="10" t="s">
        <v>23</v>
      </c>
      <c r="G10" s="10" t="s">
        <v>56</v>
      </c>
      <c r="H10" s="10" t="s">
        <v>37</v>
      </c>
      <c r="I10" s="29" t="s">
        <v>20</v>
      </c>
      <c r="J10" s="21">
        <v>62800</v>
      </c>
    </row>
    <row r="11" spans="1:11" s="1" customFormat="1" ht="19.5" customHeight="1" x14ac:dyDescent="0.15">
      <c r="A11" s="25">
        <v>7</v>
      </c>
      <c r="B11" s="25" t="s">
        <v>52</v>
      </c>
      <c r="C11" s="8">
        <v>45975</v>
      </c>
      <c r="D11" s="9">
        <v>0.80763888888888891</v>
      </c>
      <c r="E11" s="24">
        <v>46014</v>
      </c>
      <c r="F11" s="10" t="s">
        <v>57</v>
      </c>
      <c r="G11" s="10" t="s">
        <v>24</v>
      </c>
      <c r="H11" s="10" t="s">
        <v>25</v>
      </c>
      <c r="I11" s="29" t="s">
        <v>17</v>
      </c>
      <c r="J11" s="21">
        <v>153000</v>
      </c>
    </row>
    <row r="12" spans="1:11" s="1" customFormat="1" ht="19.5" customHeight="1" x14ac:dyDescent="0.15">
      <c r="A12" s="25">
        <v>8</v>
      </c>
      <c r="B12" s="25" t="s">
        <v>26</v>
      </c>
      <c r="C12" s="8">
        <v>45978</v>
      </c>
      <c r="D12" s="9">
        <v>0.54097222222222219</v>
      </c>
      <c r="E12" s="24">
        <v>46014</v>
      </c>
      <c r="F12" s="10" t="s">
        <v>27</v>
      </c>
      <c r="G12" s="10" t="s">
        <v>14</v>
      </c>
      <c r="H12" s="10" t="s">
        <v>13</v>
      </c>
      <c r="I12" s="29" t="s">
        <v>17</v>
      </c>
      <c r="J12" s="21">
        <v>116000</v>
      </c>
      <c r="K12" s="4"/>
    </row>
    <row r="13" spans="1:11" s="1" customFormat="1" ht="19.5" customHeight="1" x14ac:dyDescent="0.15">
      <c r="A13" s="25">
        <v>9</v>
      </c>
      <c r="B13" s="25" t="s">
        <v>16</v>
      </c>
      <c r="C13" s="8">
        <v>45979</v>
      </c>
      <c r="D13" s="30">
        <v>0.62430555555555556</v>
      </c>
      <c r="E13" s="8">
        <v>45996</v>
      </c>
      <c r="F13" s="10" t="s">
        <v>53</v>
      </c>
      <c r="G13" s="29" t="s">
        <v>28</v>
      </c>
      <c r="H13" s="29" t="s">
        <v>29</v>
      </c>
      <c r="I13" s="29" t="s">
        <v>21</v>
      </c>
      <c r="J13" s="31">
        <v>50000</v>
      </c>
    </row>
    <row r="14" spans="1:11" s="1" customFormat="1" ht="19.5" customHeight="1" x14ac:dyDescent="0.15">
      <c r="A14" s="25">
        <v>10</v>
      </c>
      <c r="B14" s="25" t="s">
        <v>26</v>
      </c>
      <c r="C14" s="8">
        <v>45982</v>
      </c>
      <c r="D14" s="30">
        <v>0.42638888888888887</v>
      </c>
      <c r="E14" s="24">
        <v>46014</v>
      </c>
      <c r="F14" s="10" t="s">
        <v>58</v>
      </c>
      <c r="G14" s="11" t="s">
        <v>59</v>
      </c>
      <c r="H14" s="11" t="s">
        <v>60</v>
      </c>
      <c r="I14" s="29" t="s">
        <v>17</v>
      </c>
      <c r="J14" s="31">
        <v>70000</v>
      </c>
    </row>
    <row r="15" spans="1:11" s="1" customFormat="1" ht="19.5" customHeight="1" x14ac:dyDescent="0.15">
      <c r="A15" s="25">
        <v>11</v>
      </c>
      <c r="B15" s="25" t="s">
        <v>26</v>
      </c>
      <c r="C15" s="8">
        <v>45982</v>
      </c>
      <c r="D15" s="30">
        <v>0.42708333333333331</v>
      </c>
      <c r="E15" s="24">
        <v>46014</v>
      </c>
      <c r="F15" s="10" t="s">
        <v>31</v>
      </c>
      <c r="G15" s="11" t="s">
        <v>33</v>
      </c>
      <c r="H15" s="11" t="s">
        <v>61</v>
      </c>
      <c r="I15" s="29" t="s">
        <v>20</v>
      </c>
      <c r="J15" s="31">
        <v>70000</v>
      </c>
    </row>
    <row r="16" spans="1:11" s="1" customFormat="1" ht="19.5" customHeight="1" x14ac:dyDescent="0.15">
      <c r="A16" s="25">
        <v>12</v>
      </c>
      <c r="B16" s="25" t="s">
        <v>26</v>
      </c>
      <c r="C16" s="8">
        <v>45982</v>
      </c>
      <c r="D16" s="30">
        <v>0.42708333333333331</v>
      </c>
      <c r="E16" s="24">
        <v>46014</v>
      </c>
      <c r="F16" s="10" t="s">
        <v>62</v>
      </c>
      <c r="G16" s="11" t="s">
        <v>33</v>
      </c>
      <c r="H16" s="11" t="s">
        <v>63</v>
      </c>
      <c r="I16" s="29" t="s">
        <v>20</v>
      </c>
      <c r="J16" s="31">
        <v>70000</v>
      </c>
    </row>
    <row r="17" spans="1:11" s="1" customFormat="1" ht="19.5" customHeight="1" x14ac:dyDescent="0.15">
      <c r="A17" s="25">
        <v>13</v>
      </c>
      <c r="B17" s="25" t="s">
        <v>26</v>
      </c>
      <c r="C17" s="8">
        <v>45982</v>
      </c>
      <c r="D17" s="30">
        <v>0.42708333333333331</v>
      </c>
      <c r="E17" s="24">
        <v>46014</v>
      </c>
      <c r="F17" s="10" t="s">
        <v>64</v>
      </c>
      <c r="G17" s="11" t="s">
        <v>30</v>
      </c>
      <c r="H17" s="11" t="s">
        <v>65</v>
      </c>
      <c r="I17" s="29" t="s">
        <v>17</v>
      </c>
      <c r="J17" s="31">
        <v>70000</v>
      </c>
      <c r="K17" s="4"/>
    </row>
    <row r="18" spans="1:11" s="1" customFormat="1" ht="19.5" customHeight="1" x14ac:dyDescent="0.15">
      <c r="A18" s="25">
        <v>14</v>
      </c>
      <c r="B18" s="25" t="s">
        <v>26</v>
      </c>
      <c r="C18" s="8">
        <v>45982</v>
      </c>
      <c r="D18" s="30">
        <v>0.42777777777777781</v>
      </c>
      <c r="E18" s="24">
        <v>46014</v>
      </c>
      <c r="F18" s="10" t="s">
        <v>66</v>
      </c>
      <c r="G18" s="11" t="s">
        <v>30</v>
      </c>
      <c r="H18" s="11" t="s">
        <v>67</v>
      </c>
      <c r="I18" s="29" t="s">
        <v>20</v>
      </c>
      <c r="J18" s="31">
        <v>70000</v>
      </c>
      <c r="K18" s="4"/>
    </row>
    <row r="19" spans="1:11" s="3" customFormat="1" ht="19.5" customHeight="1" x14ac:dyDescent="0.15">
      <c r="A19" s="25">
        <v>15</v>
      </c>
      <c r="B19" s="25" t="s">
        <v>16</v>
      </c>
      <c r="C19" s="8">
        <v>45982</v>
      </c>
      <c r="D19" s="30">
        <v>0.42777777777777781</v>
      </c>
      <c r="E19" s="24">
        <v>46014</v>
      </c>
      <c r="F19" s="10" t="s">
        <v>68</v>
      </c>
      <c r="G19" s="11" t="s">
        <v>30</v>
      </c>
      <c r="H19" s="11" t="s">
        <v>69</v>
      </c>
      <c r="I19" s="29" t="s">
        <v>20</v>
      </c>
      <c r="J19" s="31">
        <v>70000</v>
      </c>
      <c r="K19" s="1"/>
    </row>
    <row r="20" spans="1:11" s="3" customFormat="1" ht="19.5" customHeight="1" x14ac:dyDescent="0.15">
      <c r="A20" s="25">
        <v>16</v>
      </c>
      <c r="B20" s="25" t="s">
        <v>26</v>
      </c>
      <c r="C20" s="8">
        <v>45982</v>
      </c>
      <c r="D20" s="30">
        <v>0.42777777777777781</v>
      </c>
      <c r="E20" s="24">
        <v>46014</v>
      </c>
      <c r="F20" s="10" t="s">
        <v>70</v>
      </c>
      <c r="G20" s="11" t="s">
        <v>30</v>
      </c>
      <c r="H20" s="11" t="s">
        <v>71</v>
      </c>
      <c r="I20" s="29" t="s">
        <v>17</v>
      </c>
      <c r="J20" s="31">
        <v>70000</v>
      </c>
      <c r="K20" s="1"/>
    </row>
    <row r="21" spans="1:11" s="3" customFormat="1" ht="19.5" customHeight="1" x14ac:dyDescent="0.15">
      <c r="A21" s="25">
        <v>17</v>
      </c>
      <c r="B21" s="25" t="s">
        <v>16</v>
      </c>
      <c r="C21" s="8">
        <v>45986</v>
      </c>
      <c r="D21" s="9">
        <v>0.52708333333333335</v>
      </c>
      <c r="E21" s="24">
        <v>46014</v>
      </c>
      <c r="F21" s="10" t="s">
        <v>72</v>
      </c>
      <c r="G21" s="10" t="s">
        <v>34</v>
      </c>
      <c r="H21" s="10" t="s">
        <v>19</v>
      </c>
      <c r="I21" s="29" t="s">
        <v>20</v>
      </c>
      <c r="J21" s="21">
        <v>87000</v>
      </c>
      <c r="K21" s="1"/>
    </row>
    <row r="22" spans="1:11" s="3" customFormat="1" ht="19.5" customHeight="1" x14ac:dyDescent="0.15">
      <c r="A22" s="25">
        <v>18</v>
      </c>
      <c r="B22" s="25" t="s">
        <v>26</v>
      </c>
      <c r="C22" s="8">
        <v>45988</v>
      </c>
      <c r="D22" s="9">
        <v>0.50208333333333333</v>
      </c>
      <c r="E22" s="24">
        <v>46014</v>
      </c>
      <c r="F22" s="10" t="s">
        <v>35</v>
      </c>
      <c r="G22" s="10" t="s">
        <v>36</v>
      </c>
      <c r="H22" s="10" t="s">
        <v>37</v>
      </c>
      <c r="I22" s="29" t="s">
        <v>17</v>
      </c>
      <c r="J22" s="21">
        <v>57000</v>
      </c>
      <c r="K22" s="1"/>
    </row>
    <row r="23" spans="1:11" s="3" customFormat="1" ht="19.5" customHeight="1" x14ac:dyDescent="0.15">
      <c r="A23" s="25">
        <v>19</v>
      </c>
      <c r="B23" s="25" t="s">
        <v>41</v>
      </c>
      <c r="C23" s="8">
        <v>45973</v>
      </c>
      <c r="D23" s="9">
        <v>0.3979166666666667</v>
      </c>
      <c r="E23" s="24">
        <v>46014</v>
      </c>
      <c r="F23" s="10" t="s">
        <v>42</v>
      </c>
      <c r="G23" s="11" t="s">
        <v>39</v>
      </c>
      <c r="H23" s="11" t="s">
        <v>40</v>
      </c>
      <c r="I23" s="29" t="s">
        <v>17</v>
      </c>
      <c r="J23" s="21">
        <v>13000</v>
      </c>
      <c r="K23" s="1"/>
    </row>
    <row r="24" spans="1:11" s="3" customFormat="1" ht="19.5" customHeight="1" x14ac:dyDescent="0.15">
      <c r="A24" s="25">
        <v>20</v>
      </c>
      <c r="B24" s="25" t="s">
        <v>41</v>
      </c>
      <c r="C24" s="8">
        <v>45978</v>
      </c>
      <c r="D24" s="9">
        <v>0.3743055555555555</v>
      </c>
      <c r="E24" s="24">
        <v>46014</v>
      </c>
      <c r="F24" s="10" t="s">
        <v>42</v>
      </c>
      <c r="G24" s="11" t="s">
        <v>39</v>
      </c>
      <c r="H24" s="11" t="s">
        <v>43</v>
      </c>
      <c r="I24" s="29" t="s">
        <v>20</v>
      </c>
      <c r="J24" s="21">
        <v>22000</v>
      </c>
      <c r="K24" s="4"/>
    </row>
    <row r="25" spans="1:11" s="3" customFormat="1" ht="19.5" customHeight="1" x14ac:dyDescent="0.15">
      <c r="A25" s="25">
        <v>21</v>
      </c>
      <c r="B25" s="25" t="s">
        <v>38</v>
      </c>
      <c r="C25" s="8">
        <v>45987</v>
      </c>
      <c r="D25" s="9">
        <v>0.67986111111111114</v>
      </c>
      <c r="E25" s="24">
        <v>46014</v>
      </c>
      <c r="F25" s="10" t="s">
        <v>42</v>
      </c>
      <c r="G25" s="11" t="s">
        <v>73</v>
      </c>
      <c r="H25" s="11" t="s">
        <v>40</v>
      </c>
      <c r="I25" s="29" t="s">
        <v>17</v>
      </c>
      <c r="J25" s="21">
        <v>49080</v>
      </c>
      <c r="K25" s="4"/>
    </row>
    <row r="26" spans="1:11" ht="19.5" customHeight="1" x14ac:dyDescent="0.15">
      <c r="A26" s="25">
        <v>22</v>
      </c>
      <c r="B26" s="25" t="s">
        <v>74</v>
      </c>
      <c r="C26" s="12">
        <v>45968</v>
      </c>
      <c r="D26" s="13">
        <v>0.51944444444444449</v>
      </c>
      <c r="E26" s="24">
        <v>46014</v>
      </c>
      <c r="F26" s="11" t="s">
        <v>75</v>
      </c>
      <c r="G26" s="11" t="s">
        <v>76</v>
      </c>
      <c r="H26" s="11" t="s">
        <v>77</v>
      </c>
      <c r="I26" s="29" t="s">
        <v>20</v>
      </c>
      <c r="J26" s="22">
        <v>106000</v>
      </c>
    </row>
    <row r="27" spans="1:11" ht="19.5" customHeight="1" x14ac:dyDescent="0.15">
      <c r="A27" s="25">
        <v>23</v>
      </c>
      <c r="B27" s="25" t="s">
        <v>74</v>
      </c>
      <c r="C27" s="12">
        <v>45975</v>
      </c>
      <c r="D27" s="13">
        <v>0.5131944444444444</v>
      </c>
      <c r="E27" s="24">
        <v>46014</v>
      </c>
      <c r="F27" s="11" t="s">
        <v>45</v>
      </c>
      <c r="G27" s="11" t="s">
        <v>78</v>
      </c>
      <c r="H27" s="11" t="s">
        <v>47</v>
      </c>
      <c r="I27" s="29" t="s">
        <v>17</v>
      </c>
      <c r="J27" s="22">
        <v>47000</v>
      </c>
    </row>
    <row r="28" spans="1:11" s="3" customFormat="1" ht="19.5" customHeight="1" x14ac:dyDescent="0.15">
      <c r="A28" s="25">
        <v>24</v>
      </c>
      <c r="B28" s="25" t="s">
        <v>46</v>
      </c>
      <c r="C28" s="12">
        <v>45985</v>
      </c>
      <c r="D28" s="13">
        <v>0.53194444444444444</v>
      </c>
      <c r="E28" s="24">
        <v>46014</v>
      </c>
      <c r="F28" s="11" t="s">
        <v>75</v>
      </c>
      <c r="G28" s="11" t="s">
        <v>79</v>
      </c>
      <c r="H28" s="11" t="s">
        <v>80</v>
      </c>
      <c r="I28" s="29" t="s">
        <v>17</v>
      </c>
      <c r="J28" s="22">
        <v>36500</v>
      </c>
      <c r="K28" s="4"/>
    </row>
    <row r="29" spans="1:11" s="3" customFormat="1" ht="19.5" customHeight="1" x14ac:dyDescent="0.15">
      <c r="A29" s="25">
        <v>25</v>
      </c>
      <c r="B29" s="25" t="s">
        <v>44</v>
      </c>
      <c r="C29" s="12">
        <v>45986</v>
      </c>
      <c r="D29" s="13">
        <v>0.52083333333333337</v>
      </c>
      <c r="E29" s="24">
        <v>46014</v>
      </c>
      <c r="F29" s="11" t="s">
        <v>81</v>
      </c>
      <c r="G29" s="11" t="s">
        <v>48</v>
      </c>
      <c r="H29" s="11" t="s">
        <v>49</v>
      </c>
      <c r="I29" s="29" t="s">
        <v>82</v>
      </c>
      <c r="J29" s="22">
        <v>58000</v>
      </c>
      <c r="K29" s="4"/>
    </row>
    <row r="30" spans="1:11" s="3" customFormat="1" ht="19.5" customHeight="1" x14ac:dyDescent="0.15">
      <c r="A30" s="26" t="s">
        <v>15</v>
      </c>
      <c r="B30" s="27"/>
      <c r="C30" s="27"/>
      <c r="D30" s="27"/>
      <c r="E30" s="27"/>
      <c r="F30" s="27"/>
      <c r="G30" s="27"/>
      <c r="H30" s="27"/>
      <c r="I30" s="28"/>
      <c r="J30" s="20">
        <f>SUM(J5:J29)</f>
        <v>1748780</v>
      </c>
      <c r="K30" s="4"/>
    </row>
    <row r="31" spans="1:11" s="3" customFormat="1" ht="19.5" customHeight="1" x14ac:dyDescent="0.15">
      <c r="A31" s="7" t="s">
        <v>9</v>
      </c>
      <c r="B31" s="7"/>
      <c r="C31" s="4"/>
      <c r="D31" s="4"/>
      <c r="E31" s="4"/>
      <c r="F31" s="5"/>
      <c r="G31" s="4"/>
      <c r="H31" s="4"/>
      <c r="I31" s="6"/>
      <c r="J31" s="4"/>
      <c r="K31" s="4"/>
    </row>
  </sheetData>
  <autoFilter ref="A4:J4"/>
  <sortState ref="C5:J37">
    <sortCondition ref="C5:C37"/>
    <sortCondition ref="D5:D37"/>
    <sortCondition ref="F5:F37"/>
  </sortState>
  <mergeCells count="1">
    <mergeCell ref="A30:I30"/>
  </mergeCells>
  <phoneticPr fontId="22" type="noConversion"/>
  <conditionalFormatting sqref="C26:C29">
    <cfRule type="timePeriod" dxfId="0" priority="1" timePeriod="lastWeek">
      <formula>AND(TODAY()-ROUNDDOWN(C26,0)&gt;=(WEEKDAY(TODAY())),TODAY()-ROUNDDOWN(C26,0)&lt;(WEEKDAY(TODAY())+7))</formula>
    </cfRule>
  </conditionalFormatting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2025.11월</vt:lpstr>
      <vt:lpstr>'2025.11월'!Print_Area</vt:lpstr>
      <vt:lpstr>'2025.11월'!Print_Titles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2025-12-24T09:31:53Z</dcterms:modified>
</cp:coreProperties>
</file>